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6" i="1" l="1"/>
  <c r="C25" i="1"/>
  <c r="C27" i="1" s="1"/>
  <c r="B25" i="1"/>
  <c r="B27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25" i="1" l="1"/>
  <c r="D27" i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<sst xmlns="http://schemas.openxmlformats.org/spreadsheetml/2006/main" count="28" uniqueCount="28">
  <si>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</si>
  <si>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</si>
  <si>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</si>
  <si>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</si>
  <si>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</si>
  <si>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</si>
  <si>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</si>
  <si>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</si>
  <si>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</si>
  <si>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</si>
  <si>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</si>
  <si>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</si>
  <si>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</si>
  <si>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</si>
  <si>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</si>
  <si>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</si>
  <si>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</si>
  <si>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</si>
  <si>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</si>
  <si>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</si>
  <si>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</si>
  <si>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</si>
  <si>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</si>
  <si>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</si>
  <si>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</si>
  <si>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</si>
  <si>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</si>
  <si>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01.02.2026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</si>
</sst>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17" workbookViewId="0">
      <selection activeCell="B27" sqref="B27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 x14ac:dyDescent="0.25">
      <c r="A1" s="22" t="s">
        <v>27</v>
      </c>
      <c r="B1" s="22"/>
      <c r="C1" s="22"/>
      <c r="D1" s="22"/>
    </row>
    <row r="2" spans="1:5" ht="8.25" customHeight="1" x14ac:dyDescent="0.25">
      <c r="A2" s="23" t="s">
        <v>25</v>
      </c>
      <c r="B2" s="23"/>
      <c r="C2" s="23"/>
      <c r="D2" s="23"/>
    </row>
    <row r="3" spans="1:5" ht="11.25" customHeight="1" x14ac:dyDescent="0.25">
      <c r="A3" s="9"/>
      <c r="B3" s="10"/>
      <c r="C3" s="11"/>
      <c r="D3" s="12" t="s">
        <v>7</v>
      </c>
    </row>
    <row r="4" spans="1:5" hidden="1" x14ac:dyDescent="0.25">
      <c r="A4" s="6"/>
      <c r="B4" s="3"/>
      <c r="C4" s="3"/>
      <c r="D4" s="3"/>
    </row>
    <row r="5" spans="1:5" ht="14.45" customHeight="1" x14ac:dyDescent="0.25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 x14ac:dyDescent="0.25">
      <c r="A6" s="26"/>
      <c r="B6" s="28"/>
      <c r="C6" s="28"/>
      <c r="D6" s="28"/>
    </row>
    <row r="7" spans="1:5" ht="65.45" customHeight="1" x14ac:dyDescent="0.25">
      <c r="A7" s="16" t="s">
        <v>9</v>
      </c>
      <c r="B7" s="13">
        <v>18666791.960000001</v>
      </c>
      <c r="C7" s="17">
        <v>132213</v>
      </c>
      <c r="D7" s="18">
        <f>SUM(C7/B7*100)</f>
        <v>0.70827917450042654</v>
      </c>
      <c r="E7" s="7"/>
    </row>
    <row r="8" spans="1:5" ht="69.75" customHeight="1" x14ac:dyDescent="0.25">
      <c r="A8" s="19" t="s">
        <v>10</v>
      </c>
      <c r="B8" s="13">
        <v>158225067.19999999</v>
      </c>
      <c r="C8" s="13">
        <v>0</v>
      </c>
      <c r="D8" s="18">
        <f t="shared" ref="D8:D27" si="0">SUM(C8/B8*100)</f>
        <v>0</v>
      </c>
      <c r="E8" s="7"/>
    </row>
    <row r="9" spans="1:5" ht="55.15" customHeight="1" x14ac:dyDescent="0.25">
      <c r="A9" s="19" t="s">
        <v>11</v>
      </c>
      <c r="B9" s="13">
        <v>158710046.37</v>
      </c>
      <c r="C9" s="13">
        <v>938161.51</v>
      </c>
      <c r="D9" s="18">
        <f t="shared" si="0"/>
        <v>0.59111665043110651</v>
      </c>
      <c r="E9" s="7"/>
    </row>
    <row r="10" spans="1:5" ht="52.5" customHeight="1" x14ac:dyDescent="0.25">
      <c r="A10" s="19" t="s">
        <v>12</v>
      </c>
      <c r="B10" s="13">
        <v>692911018.16999996</v>
      </c>
      <c r="C10" s="13">
        <v>39608071.57</v>
      </c>
      <c r="D10" s="18">
        <f t="shared" si="0"/>
        <v>5.7161844062757403</v>
      </c>
      <c r="E10" s="7"/>
    </row>
    <row r="11" spans="1:5" ht="48.6" customHeight="1" x14ac:dyDescent="0.25">
      <c r="A11" s="19" t="s">
        <v>13</v>
      </c>
      <c r="B11" s="13">
        <v>5461562</v>
      </c>
      <c r="C11" s="13">
        <v>311441.31</v>
      </c>
      <c r="D11" s="18">
        <f t="shared" si="0"/>
        <v>5.7024219444913378</v>
      </c>
      <c r="E11" s="7"/>
    </row>
    <row r="12" spans="1:5" ht="58.9" customHeight="1" x14ac:dyDescent="0.25">
      <c r="A12" s="19" t="s">
        <v>14</v>
      </c>
      <c r="B12" s="13">
        <v>17615472</v>
      </c>
      <c r="C12" s="13">
        <v>1377781.47</v>
      </c>
      <c r="D12" s="18">
        <f t="shared" si="0"/>
        <v>7.8214280605140756</v>
      </c>
      <c r="E12" s="7"/>
    </row>
    <row r="13" spans="1:5" ht="53.45" customHeight="1" x14ac:dyDescent="0.25">
      <c r="A13" s="19" t="s">
        <v>15</v>
      </c>
      <c r="B13" s="13">
        <v>173432907.18000001</v>
      </c>
      <c r="C13" s="13">
        <v>14160590.75</v>
      </c>
      <c r="D13" s="18">
        <f t="shared" si="0"/>
        <v>8.1648811521698192</v>
      </c>
      <c r="E13" s="7"/>
    </row>
    <row r="14" spans="1:5" ht="57" customHeight="1" x14ac:dyDescent="0.25">
      <c r="A14" s="19" t="s">
        <v>24</v>
      </c>
      <c r="B14" s="13">
        <v>1557000</v>
      </c>
      <c r="C14" s="13">
        <v>326750</v>
      </c>
      <c r="D14" s="18">
        <f t="shared" si="0"/>
        <v>20.985870263326913</v>
      </c>
      <c r="E14" s="7"/>
    </row>
    <row r="15" spans="1:5" ht="68.25" customHeight="1" x14ac:dyDescent="0.25">
      <c r="A15" s="19" t="s">
        <v>16</v>
      </c>
      <c r="B15" s="13">
        <v>5112000</v>
      </c>
      <c r="C15" s="13">
        <v>479612.5</v>
      </c>
      <c r="D15" s="18">
        <f t="shared" si="0"/>
        <v>9.3820911580594668</v>
      </c>
      <c r="E15" s="7"/>
    </row>
    <row r="16" spans="1:5" ht="55.9" customHeight="1" x14ac:dyDescent="0.25">
      <c r="A16" s="19" t="s">
        <v>17</v>
      </c>
      <c r="B16" s="13">
        <v>2000000</v>
      </c>
      <c r="C16" s="13">
        <v>7813</v>
      </c>
      <c r="D16" s="18">
        <f t="shared" si="0"/>
        <v>0.39065000000000005</v>
      </c>
      <c r="E16" s="7"/>
    </row>
    <row r="17" spans="1:5" ht="55.9" customHeight="1" x14ac:dyDescent="0.25">
      <c r="A17" s="19" t="s">
        <v>18</v>
      </c>
      <c r="B17" s="13">
        <v>6925</v>
      </c>
      <c r="C17" s="13">
        <v>0</v>
      </c>
      <c r="D17" s="18">
        <f t="shared" si="0"/>
        <v>0</v>
      </c>
      <c r="E17" s="7"/>
    </row>
    <row r="18" spans="1:5" ht="54" customHeight="1" x14ac:dyDescent="0.25">
      <c r="A18" s="19" t="s">
        <v>19</v>
      </c>
      <c r="B18" s="13">
        <v>32169820</v>
      </c>
      <c r="C18" s="13">
        <v>730319.42</v>
      </c>
      <c r="D18" s="18">
        <f t="shared" si="0"/>
        <v>2.2702005171306525</v>
      </c>
      <c r="E18" s="7"/>
    </row>
    <row r="19" spans="1:5" ht="47.45" customHeight="1" x14ac:dyDescent="0.25">
      <c r="A19" s="19" t="s">
        <v>20</v>
      </c>
      <c r="B19" s="13">
        <v>9315688.2200000007</v>
      </c>
      <c r="C19" s="13">
        <v>519261.98</v>
      </c>
      <c r="D19" s="18">
        <f t="shared" si="0"/>
        <v>5.5740592400375535</v>
      </c>
      <c r="E19" s="7"/>
    </row>
    <row r="20" spans="1:5" ht="78" customHeight="1" x14ac:dyDescent="0.25">
      <c r="A20" s="19" t="s">
        <v>21</v>
      </c>
      <c r="B20" s="13">
        <v>42402478</v>
      </c>
      <c r="C20" s="13">
        <v>2895523.66</v>
      </c>
      <c r="D20" s="18">
        <f t="shared" si="0"/>
        <v>6.8286661454078228</v>
      </c>
      <c r="E20" s="7"/>
    </row>
    <row r="21" spans="1:5" ht="66" customHeight="1" x14ac:dyDescent="0.25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 x14ac:dyDescent="0.25">
      <c r="A22" s="19" t="s">
        <v>23</v>
      </c>
      <c r="B22" s="13">
        <v>50000</v>
      </c>
      <c r="C22" s="13">
        <v>0</v>
      </c>
      <c r="D22" s="18">
        <f t="shared" si="0"/>
        <v>0</v>
      </c>
      <c r="E22" s="7"/>
    </row>
    <row r="23" spans="1:5" ht="54" customHeight="1" x14ac:dyDescent="0.25">
      <c r="A23" s="19" t="s">
        <v>8</v>
      </c>
      <c r="B23" s="13">
        <v>159363248.12</v>
      </c>
      <c r="C23" s="13">
        <v>2283186.65</v>
      </c>
      <c r="D23" s="18">
        <f t="shared" si="0"/>
        <v>1.4326933448800994</v>
      </c>
      <c r="E23" s="7"/>
    </row>
    <row r="24" spans="1:5" ht="85.5" customHeight="1" x14ac:dyDescent="0.25">
      <c r="A24" s="19" t="s">
        <v>26</v>
      </c>
      <c r="B24" s="13">
        <v>10000</v>
      </c>
      <c r="C24" s="13">
        <v>0</v>
      </c>
      <c r="D24" s="18">
        <f t="shared" si="0"/>
        <v>0</v>
      </c>
      <c r="E24" s="7"/>
    </row>
    <row r="25" spans="1:5" s="5" customFormat="1" x14ac:dyDescent="0.25">
      <c r="A25" s="20" t="s">
        <v>5</v>
      </c>
      <c r="B25" s="14">
        <f>SUM(B7:B24)</f>
        <v>1477030024.2199998</v>
      </c>
      <c r="C25" s="14">
        <f>SUM(C7:C24)</f>
        <v>63770726.82</v>
      </c>
      <c r="D25" s="21">
        <f t="shared" si="0"/>
        <v>4.3174969888426258</v>
      </c>
      <c r="E25" s="8"/>
    </row>
    <row r="26" spans="1:5" s="5" customFormat="1" x14ac:dyDescent="0.25">
      <c r="A26" s="20" t="s">
        <v>6</v>
      </c>
      <c r="B26" s="14">
        <v>131995866</v>
      </c>
      <c r="C26" s="14">
        <v>8338147.8600000003</v>
      </c>
      <c r="D26" s="21">
        <f t="shared" si="0"/>
        <v>6.3169765180373147</v>
      </c>
    </row>
    <row r="27" spans="1:5" x14ac:dyDescent="0.25">
      <c r="A27" s="2" t="s">
        <v>3</v>
      </c>
      <c r="B27" s="14">
        <f>SUM(B25:B26)</f>
        <v>1609025890.2199998</v>
      </c>
      <c r="C27" s="14">
        <f>SUM(C25:C26)</f>
        <v>72108874.680000007</v>
      </c>
      <c r="D27" s="15">
        <f t="shared" si="0"/>
        <v>4.4815235800923423</v>
      </c>
    </row>
    <row r="28" spans="1:5" x14ac:dyDescent="0.25">
      <c r="A28" s="6"/>
      <c r="B28" s="4"/>
      <c r="C28" s="3"/>
      <c r="D28" s="3"/>
    </row>
    <row r="29" spans="1:5" x14ac:dyDescent="0.2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2026-02-16T06:25:42Z</dcterms:modified>
</cp:coreProperties>
</file>